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sr-cluj\Documenti\SALVARE FISIERE\LUANA\ACHIZITII Distributie\2021\Achizitii Ordin 18-2021\12. Achicitii 07.01.2022 (16.12-31.12.2021)\SITE\"/>
    </mc:Choice>
  </mc:AlternateContent>
  <xr:revisionPtr revIDLastSave="0" documentId="13_ncr:1_{6C9CC3D9-66CB-4B92-981B-6C8D8ECEA56B}" xr6:coauthVersionLast="47" xr6:coauthVersionMax="47" xr10:uidLastSave="{00000000-0000-0000-0000-000000000000}"/>
  <bookViews>
    <workbookView xWindow="-108" yWindow="-108" windowWidth="30936" windowHeight="16896" tabRatio="594" xr2:uid="{00000000-000D-0000-FFFF-FFFF00000000}"/>
  </bookViews>
  <sheets>
    <sheet name="LOT" sheetId="6" r:id="rId1"/>
  </sheets>
  <definedNames>
    <definedName name="_xlnm._FilterDatabase" localSheetId="0" hidden="1">LOT!$A$6:$K$9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  <c r="G10" i="6"/>
  <c r="H10" i="6"/>
  <c r="I10" i="6"/>
  <c r="K10" i="6"/>
  <c r="E2" i="6" l="1"/>
</calcChain>
</file>

<file path=xl/sharedStrings.xml><?xml version="1.0" encoding="utf-8"?>
<sst xmlns="http://schemas.openxmlformats.org/spreadsheetml/2006/main" count="34" uniqueCount="24">
  <si>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</si>
  <si>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</si>
  <si>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</si>
  <si>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</si>
  <si>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</si>
  <si>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</si>
  <si>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</si>
  <si>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Valoare retea</t>
  </si>
  <si>
    <t>Nr. racorduri</t>
  </si>
  <si>
    <t>Lungime racorduri</t>
  </si>
  <si>
    <t>mm</t>
  </si>
  <si>
    <t>Valoare racorduri</t>
  </si>
  <si>
    <t>Nr. crt</t>
  </si>
  <si>
    <t>TOTAL:</t>
  </si>
  <si>
    <t>-</t>
  </si>
  <si>
    <t>UAT</t>
  </si>
  <si>
    <t>Diametru retea, PE100, SDR11</t>
  </si>
  <si>
    <t>Diametru racorduri, PE100 SDR11</t>
  </si>
  <si>
    <t>JUD BN LOT 1</t>
  </si>
  <si>
    <t xml:space="preserve">Valoare executie Lot = </t>
  </si>
  <si>
    <t>NASAUD</t>
  </si>
  <si>
    <t>str. A.IANCU, nr. 39 A</t>
  </si>
  <si>
    <t>str. LIVIU REBREANU, nr. 84</t>
  </si>
  <si>
    <t>str. CRUCII, nr. 11D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</si>
</sst>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lei&quot;_-;\-* #,##0.00\ &quot;lei&quot;_-;_-* &quot;-&quot;??\ &quot;lei&quot;_-;_-@_-"/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5" fillId="0" borderId="0" xfId="0" applyNumberFormat="1" applyFont="1" applyFill="1"/>
    <xf numFmtId="0" fontId="5" fillId="0" borderId="0" xfId="0" applyFont="1" applyFill="1"/>
    <xf numFmtId="0" fontId="9" fillId="0" borderId="8" xfId="3" applyFont="1" applyFill="1" applyBorder="1" applyAlignment="1">
      <alignment horizontal="right" vertical="center" wrapText="1"/>
    </xf>
    <xf numFmtId="0" fontId="8" fillId="0" borderId="0" xfId="0" applyFont="1"/>
    <xf numFmtId="44" fontId="8" fillId="0" borderId="0" xfId="0" applyNumberFormat="1" applyFont="1"/>
    <xf numFmtId="4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3" fontId="10" fillId="0" borderId="2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4" fontId="6" fillId="0" borderId="1" xfId="3" applyNumberFormat="1" applyFont="1" applyFill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horizontal="center" vertical="center"/>
    </xf>
    <xf numFmtId="4" fontId="2" fillId="0" borderId="10" xfId="3" applyNumberFormat="1" applyFont="1" applyFill="1" applyBorder="1" applyAlignment="1">
      <alignment horizontal="center" vertical="center" wrapText="1"/>
    </xf>
    <xf numFmtId="164" fontId="2" fillId="0" borderId="10" xfId="3" applyNumberFormat="1" applyFont="1" applyFill="1" applyBorder="1" applyAlignment="1">
      <alignment horizontal="center" vertical="center" wrapText="1"/>
    </xf>
    <xf numFmtId="4" fontId="2" fillId="0" borderId="11" xfId="3" applyNumberFormat="1" applyFont="1" applyFill="1" applyBorder="1" applyAlignment="1">
      <alignment horizontal="center" vertical="center" wrapText="1"/>
    </xf>
    <xf numFmtId="4" fontId="2" fillId="0" borderId="17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4" fontId="2" fillId="0" borderId="7" xfId="2" applyNumberFormat="1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16" xfId="3" applyFont="1" applyFill="1" applyBorder="1" applyAlignment="1">
      <alignment horizontal="center" vertical="center" wrapText="1"/>
    </xf>
    <xf numFmtId="164" fontId="2" fillId="0" borderId="4" xfId="3" applyNumberFormat="1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 xr:uid="{00000000-0005-0000-0000-000001000000}"/>
    <cellStyle name="Normal 2 4" xfId="5" xr:uid="{00000000-0005-0000-0000-000002000000}"/>
    <cellStyle name="Normal 4" xfId="3" xr:uid="{00000000-0005-0000-0000-000003000000}"/>
    <cellStyle name="Normal 4 3" xfId="4" xr:uid="{00000000-0005-0000-0000-000004000000}"/>
    <cellStyle name="Normal 9" xfId="6" xr:uid="{00000000-0005-0000-0000-000005000000}"/>
    <cellStyle name="Normal_15 feb 2010_dupa site 16 dec 2009 Anexe D1_D6  machete monitorizare ODP" xfId="1" xr:uid="{00000000-0005-0000-0000-000006000000}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Normal="100" workbookViewId="0">
      <selection activeCell="M13" sqref="M13"/>
    </sheetView>
  </sheetViews>
  <sheetFormatPr defaultRowHeight="14.4" x14ac:dyDescent="0.3"/>
  <cols>
    <col min="1" max="1" width="5.88671875" customWidth="1"/>
    <col min="2" max="2" width="15.6640625" customWidth="1"/>
    <col min="3" max="3" width="17.6640625" bestFit="1" customWidth="1"/>
    <col min="4" max="4" width="28" customWidth="1"/>
    <col min="5" max="5" width="11.44140625" customWidth="1"/>
    <col min="6" max="6" width="11.88671875" customWidth="1"/>
    <col min="7" max="7" width="13.88671875" style="7" customWidth="1"/>
    <col min="8" max="10" width="9.5546875" style="7" customWidth="1"/>
    <col min="11" max="11" width="11.109375" style="7" customWidth="1"/>
    <col min="12" max="12" width="14.33203125" bestFit="1" customWidth="1"/>
  </cols>
  <sheetData>
    <row r="1" spans="1:12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A2" s="5"/>
      <c r="B2" s="3" t="s">
        <v>18</v>
      </c>
      <c r="C2" s="2"/>
      <c r="D2" s="3" t="s">
        <v>19</v>
      </c>
      <c r="E2" s="14">
        <f>G10+K10</f>
        <v>12918.839999999998</v>
      </c>
      <c r="F2" s="3" t="s">
        <v>2</v>
      </c>
      <c r="G2" s="2"/>
      <c r="H2" s="2"/>
      <c r="I2" s="2"/>
      <c r="J2" s="2"/>
      <c r="K2" s="2"/>
    </row>
    <row r="3" spans="1:12" ht="15" thickBot="1" x14ac:dyDescent="0.35">
      <c r="A3" s="5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2" ht="15.75" customHeight="1" x14ac:dyDescent="0.3">
      <c r="A4" s="29" t="s">
        <v>12</v>
      </c>
      <c r="B4" s="36" t="s">
        <v>15</v>
      </c>
      <c r="C4" s="36" t="s">
        <v>1</v>
      </c>
      <c r="D4" s="39" t="s">
        <v>5</v>
      </c>
      <c r="E4" s="42" t="s">
        <v>6</v>
      </c>
      <c r="F4" s="44" t="s">
        <v>16</v>
      </c>
      <c r="G4" s="32" t="s">
        <v>7</v>
      </c>
      <c r="H4" s="32" t="s">
        <v>8</v>
      </c>
      <c r="I4" s="32" t="s">
        <v>9</v>
      </c>
      <c r="J4" s="44" t="s">
        <v>17</v>
      </c>
      <c r="K4" s="34" t="s">
        <v>11</v>
      </c>
    </row>
    <row r="5" spans="1:12" ht="58.5" customHeight="1" x14ac:dyDescent="0.3">
      <c r="A5" s="30"/>
      <c r="B5" s="37"/>
      <c r="C5" s="37"/>
      <c r="D5" s="40"/>
      <c r="E5" s="43"/>
      <c r="F5" s="45"/>
      <c r="G5" s="33"/>
      <c r="H5" s="33"/>
      <c r="I5" s="33"/>
      <c r="J5" s="45"/>
      <c r="K5" s="35"/>
    </row>
    <row r="6" spans="1:12" ht="16.5" customHeight="1" thickBot="1" x14ac:dyDescent="0.35">
      <c r="A6" s="31"/>
      <c r="B6" s="38"/>
      <c r="C6" s="38"/>
      <c r="D6" s="41"/>
      <c r="E6" s="28" t="s">
        <v>3</v>
      </c>
      <c r="F6" s="26" t="s">
        <v>10</v>
      </c>
      <c r="G6" s="25" t="s">
        <v>2</v>
      </c>
      <c r="H6" s="25" t="s">
        <v>4</v>
      </c>
      <c r="I6" s="25" t="s">
        <v>3</v>
      </c>
      <c r="J6" s="25" t="s">
        <v>10</v>
      </c>
      <c r="K6" s="27" t="s">
        <v>2</v>
      </c>
    </row>
    <row r="7" spans="1:12" ht="16.5" customHeight="1" x14ac:dyDescent="0.3">
      <c r="A7" s="19">
        <v>1</v>
      </c>
      <c r="B7" s="20" t="s">
        <v>20</v>
      </c>
      <c r="C7" s="21" t="s">
        <v>20</v>
      </c>
      <c r="D7" s="21" t="s">
        <v>21</v>
      </c>
      <c r="E7" s="22">
        <v>5.7000000000000002E-2</v>
      </c>
      <c r="F7" s="19">
        <v>63</v>
      </c>
      <c r="G7" s="23">
        <v>8796.2699999999986</v>
      </c>
      <c r="H7" s="22">
        <v>1</v>
      </c>
      <c r="I7" s="22">
        <v>6.0000000000000001E-3</v>
      </c>
      <c r="J7" s="24">
        <v>32</v>
      </c>
      <c r="K7" s="23">
        <v>1730.6</v>
      </c>
    </row>
    <row r="8" spans="1:12" ht="16.5" customHeight="1" x14ac:dyDescent="0.3">
      <c r="A8" s="17">
        <v>2</v>
      </c>
      <c r="B8" s="20" t="s">
        <v>20</v>
      </c>
      <c r="C8" s="21" t="s">
        <v>20</v>
      </c>
      <c r="D8" s="15" t="s">
        <v>22</v>
      </c>
      <c r="E8" s="12"/>
      <c r="F8" s="17"/>
      <c r="G8" s="18">
        <v>0</v>
      </c>
      <c r="H8" s="12">
        <v>1</v>
      </c>
      <c r="I8" s="12">
        <v>2E-3</v>
      </c>
      <c r="J8" s="16">
        <v>32</v>
      </c>
      <c r="K8" s="18">
        <v>1523.47</v>
      </c>
    </row>
    <row r="9" spans="1:12" ht="16.5" customHeight="1" x14ac:dyDescent="0.3">
      <c r="A9" s="17">
        <v>3</v>
      </c>
      <c r="B9" s="20" t="s">
        <v>20</v>
      </c>
      <c r="C9" s="21" t="s">
        <v>20</v>
      </c>
      <c r="D9" s="15" t="s">
        <v>23</v>
      </c>
      <c r="E9" s="12"/>
      <c r="F9" s="17"/>
      <c r="G9" s="18">
        <v>0</v>
      </c>
      <c r="H9" s="12">
        <v>1</v>
      </c>
      <c r="I9" s="12">
        <v>1.8E-3</v>
      </c>
      <c r="J9" s="16">
        <v>32</v>
      </c>
      <c r="K9" s="18">
        <v>868.5</v>
      </c>
    </row>
    <row r="10" spans="1:12" s="9" customFormat="1" x14ac:dyDescent="0.3">
      <c r="D10" s="8" t="s">
        <v>13</v>
      </c>
      <c r="E10" s="13">
        <f>SUM(E7:E9)</f>
        <v>5.7000000000000002E-2</v>
      </c>
      <c r="F10" s="13" t="s">
        <v>14</v>
      </c>
      <c r="G10" s="11">
        <f>SUM(G7:G9)</f>
        <v>8796.2699999999986</v>
      </c>
      <c r="H10" s="13">
        <f>SUM(H7:H9)</f>
        <v>3</v>
      </c>
      <c r="I10" s="13">
        <f>SUM(I7:I9)</f>
        <v>9.7999999999999997E-3</v>
      </c>
      <c r="J10" s="13" t="s">
        <v>14</v>
      </c>
      <c r="K10" s="11">
        <f>SUM(K7:K9)</f>
        <v>4122.57</v>
      </c>
      <c r="L10" s="10"/>
    </row>
    <row r="11" spans="1:12" x14ac:dyDescent="0.3">
      <c r="D11" s="4"/>
      <c r="G11" s="6"/>
    </row>
  </sheetData>
  <mergeCells count="11">
    <mergeCell ref="A4:A6"/>
    <mergeCell ref="G4:G5"/>
    <mergeCell ref="H4:H5"/>
    <mergeCell ref="I4:I5"/>
    <mergeCell ref="K4:K5"/>
    <mergeCell ref="B4:B6"/>
    <mergeCell ref="C4:C6"/>
    <mergeCell ref="D4:D6"/>
    <mergeCell ref="E4:E5"/>
    <mergeCell ref="F4:F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2022-01-12T07:00:40Z</dcterms:modified>
</cp:coreProperties>
</file>