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sr-cluj\Documenti\SALVARE FISIERE\LUANA\ACHIZITII Distributie\2021\Achizitii Ordin 18-2021\12. Achicitii 07.01.2022 (16.12-31.12.2021)\SITE\"/>
    </mc:Choice>
  </mc:AlternateContent>
  <xr:revisionPtr revIDLastSave="0" documentId="13_ncr:1_{D84D8C64-F0D5-4527-AE95-9F60E38F4D57}" xr6:coauthVersionLast="47" xr6:coauthVersionMax="47" xr10:uidLastSave="{00000000-0000-0000-0000-000000000000}"/>
  <bookViews>
    <workbookView xWindow="-108" yWindow="-108" windowWidth="30936" windowHeight="16896" tabRatio="594" xr2:uid="{00000000-000D-0000-FFFF-FFFF00000000}"/>
  </bookViews>
  <sheets>
    <sheet name="LOT" sheetId="6" r:id="rId1"/>
  </sheets>
  <definedNames>
    <definedName name="_xlnm._FilterDatabase" localSheetId="0" hidden="1">LOT!$A$6:$K$18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6" l="1"/>
  <c r="I19" i="6"/>
  <c r="K19" i="6"/>
  <c r="G19" i="6"/>
  <c r="E19" i="6"/>
  <c r="E2" i="6" l="1"/>
</calcChain>
</file>

<file path=xl/sharedStrings.xml><?xml version="1.0" encoding="utf-8"?>
<sst xmlns="http://schemas.openxmlformats.org/spreadsheetml/2006/main" count="61" uniqueCount="44">
  <si>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</si>
  <si>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</si>
  <si>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</si>
  <si>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</si>
  <si>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</si>
  <si>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</si>
  <si>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</si>
  <si>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</si>
  <si>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</si>
  <si>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</si>
  <si>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</si>
  <si>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Valoare racorduri</t>
  </si>
  <si>
    <t>Nr. crt</t>
  </si>
  <si>
    <t>TOTAL:</t>
  </si>
  <si>
    <t>-</t>
  </si>
  <si>
    <t>UAT</t>
  </si>
  <si>
    <t>Diametru retea, PE100, SDR11</t>
  </si>
  <si>
    <t>JUD CJ LOT 1</t>
  </si>
  <si>
    <t>Diametru racorduri,  PE100 SDR11</t>
  </si>
  <si>
    <t xml:space="preserve">Valoare executie Lot = </t>
  </si>
  <si>
    <t>CHINTENI</t>
  </si>
  <si>
    <t>APAHIDA</t>
  </si>
  <si>
    <t>MOLDOVENESTI</t>
  </si>
  <si>
    <t>JUCU DE MIJLOC</t>
  </si>
  <si>
    <t>CAMPENESTI</t>
  </si>
  <si>
    <t>DEZMIR</t>
  </si>
  <si>
    <t>JUCU</t>
  </si>
  <si>
    <t>CORPADEA</t>
  </si>
  <si>
    <t>str. LACULUI, nr. 61C, 65, 49</t>
  </si>
  <si>
    <t>AITON</t>
  </si>
  <si>
    <t>CATINA</t>
  </si>
  <si>
    <t>BODROG</t>
  </si>
  <si>
    <t>str. HOREA, nr. 106</t>
  </si>
  <si>
    <t>str. ., nr. 574</t>
  </si>
  <si>
    <t>str. STEFAN CEL MARE, nr. 52</t>
  </si>
  <si>
    <t>str. ., nr. 39</t>
  </si>
  <si>
    <t>str. AVIATORILOR, nr. 6</t>
  </si>
  <si>
    <t>str. , nr. 153</t>
  </si>
  <si>
    <t>str. , nr. 108</t>
  </si>
  <si>
    <t>str. SALCAMILOR, nr. 42</t>
  </si>
  <si>
    <t>str. MERILOR, nr. 4</t>
  </si>
  <si>
    <t>str. S.PETOFI, nr. 59</t>
  </si>
  <si>
    <t>SIC</t>
  </si>
  <si>
    <t>str. III, nr.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</si>
</sst>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lei&quot;_-;\-* #,##0.00\ &quot;lei&quot;_-;_-* &quot;-&quot;??\ &quot;lei&quot;_-;_-@_-"/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4" fontId="2" fillId="0" borderId="5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5" fillId="0" borderId="0" xfId="0" applyNumberFormat="1" applyFont="1" applyFill="1"/>
    <xf numFmtId="0" fontId="5" fillId="0" borderId="0" xfId="0" applyFont="1" applyFill="1"/>
    <xf numFmtId="4" fontId="2" fillId="0" borderId="4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4" fontId="10" fillId="0" borderId="0" xfId="0" applyNumberFormat="1" applyFont="1"/>
    <xf numFmtId="0" fontId="10" fillId="0" borderId="0" xfId="0" applyFont="1"/>
    <xf numFmtId="4" fontId="2" fillId="0" borderId="0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11" xfId="3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9" xfId="2" applyNumberFormat="1" applyFont="1" applyFill="1" applyBorder="1" applyAlignment="1">
      <alignment horizontal="center" vertical="center" wrapText="1"/>
    </xf>
    <xf numFmtId="4" fontId="2" fillId="0" borderId="10" xfId="2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3" applyFont="1" applyBorder="1" applyAlignment="1">
      <alignment horizontal="center" wrapText="1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L8" sqref="L8"/>
    </sheetView>
  </sheetViews>
  <sheetFormatPr defaultRowHeight="14.4" x14ac:dyDescent="0.3"/>
  <cols>
    <col min="1" max="1" width="5.88671875" customWidth="1"/>
    <col min="2" max="2" width="15.6640625" customWidth="1"/>
    <col min="3" max="3" width="16" style="22" customWidth="1"/>
    <col min="4" max="4" width="28" style="24" customWidth="1"/>
    <col min="5" max="5" width="11" customWidth="1"/>
    <col min="6" max="6" width="11.88671875" customWidth="1"/>
    <col min="7" max="7" width="13.88671875" style="10" customWidth="1"/>
    <col min="8" max="10" width="9.5546875" style="10" customWidth="1"/>
    <col min="11" max="11" width="11.109375" style="10" customWidth="1"/>
    <col min="12" max="12" width="14.33203125" bestFit="1" customWidth="1"/>
  </cols>
  <sheetData>
    <row r="1" spans="1:11" ht="15" customHeight="1" x14ac:dyDescent="0.3">
      <c r="A1" s="1" t="s">
        <v>0</v>
      </c>
      <c r="B1" s="2"/>
      <c r="C1" s="20"/>
      <c r="D1" s="20"/>
      <c r="E1" s="2"/>
      <c r="F1" s="2"/>
      <c r="G1" s="2"/>
      <c r="H1" s="2"/>
      <c r="I1" s="2"/>
      <c r="J1" s="2"/>
      <c r="K1" s="2"/>
    </row>
    <row r="2" spans="1:11" x14ac:dyDescent="0.3">
      <c r="A2" s="8"/>
      <c r="B2" s="3" t="s">
        <v>17</v>
      </c>
      <c r="C2" s="20"/>
      <c r="D2" s="23" t="s">
        <v>19</v>
      </c>
      <c r="E2" s="18">
        <f>G19+K19</f>
        <v>117873.92000000001</v>
      </c>
      <c r="F2" s="3" t="s">
        <v>2</v>
      </c>
      <c r="G2" s="2"/>
      <c r="H2" s="2"/>
      <c r="I2" s="2"/>
      <c r="J2" s="2"/>
      <c r="K2" s="2"/>
    </row>
    <row r="3" spans="1:11" ht="15" thickBot="1" x14ac:dyDescent="0.35">
      <c r="A3" s="8"/>
      <c r="B3" s="3"/>
      <c r="C3" s="20"/>
      <c r="D3" s="20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33" t="s">
        <v>12</v>
      </c>
      <c r="B4" s="40" t="s">
        <v>15</v>
      </c>
      <c r="C4" s="40" t="s">
        <v>1</v>
      </c>
      <c r="D4" s="40" t="s">
        <v>5</v>
      </c>
      <c r="E4" s="40" t="s">
        <v>6</v>
      </c>
      <c r="F4" s="43" t="s">
        <v>16</v>
      </c>
      <c r="G4" s="36" t="s">
        <v>7</v>
      </c>
      <c r="H4" s="36" t="s">
        <v>8</v>
      </c>
      <c r="I4" s="36" t="s">
        <v>9</v>
      </c>
      <c r="J4" s="43" t="s">
        <v>18</v>
      </c>
      <c r="K4" s="38" t="s">
        <v>11</v>
      </c>
    </row>
    <row r="5" spans="1:11" ht="39.75" customHeight="1" x14ac:dyDescent="0.3">
      <c r="A5" s="34"/>
      <c r="B5" s="41"/>
      <c r="C5" s="41"/>
      <c r="D5" s="41"/>
      <c r="E5" s="41"/>
      <c r="F5" s="44"/>
      <c r="G5" s="37"/>
      <c r="H5" s="37"/>
      <c r="I5" s="37"/>
      <c r="J5" s="44"/>
      <c r="K5" s="39"/>
    </row>
    <row r="6" spans="1:11" ht="16.5" customHeight="1" thickBot="1" x14ac:dyDescent="0.35">
      <c r="A6" s="35"/>
      <c r="B6" s="42"/>
      <c r="C6" s="42"/>
      <c r="D6" s="42"/>
      <c r="E6" s="11" t="s">
        <v>3</v>
      </c>
      <c r="F6" s="6" t="s">
        <v>10</v>
      </c>
      <c r="G6" s="11" t="s">
        <v>2</v>
      </c>
      <c r="H6" s="11" t="s">
        <v>4</v>
      </c>
      <c r="I6" s="11" t="s">
        <v>3</v>
      </c>
      <c r="J6" s="11" t="s">
        <v>10</v>
      </c>
      <c r="K6" s="7" t="s">
        <v>2</v>
      </c>
    </row>
    <row r="7" spans="1:11" ht="17.25" customHeight="1" x14ac:dyDescent="0.3">
      <c r="A7" s="5">
        <v>1</v>
      </c>
      <c r="B7" s="12" t="s">
        <v>21</v>
      </c>
      <c r="C7" s="25" t="s">
        <v>25</v>
      </c>
      <c r="D7" s="25" t="s">
        <v>28</v>
      </c>
      <c r="E7" s="13">
        <v>0.24099999999999999</v>
      </c>
      <c r="F7" s="19">
        <v>63</v>
      </c>
      <c r="G7" s="30">
        <v>66172.960000000006</v>
      </c>
      <c r="H7" s="27">
        <v>3</v>
      </c>
      <c r="I7" s="28">
        <v>2.29E-2</v>
      </c>
      <c r="J7" s="29">
        <v>32</v>
      </c>
      <c r="K7" s="26">
        <v>7570.97</v>
      </c>
    </row>
    <row r="8" spans="1:11" ht="17.25" customHeight="1" x14ac:dyDescent="0.3">
      <c r="A8" s="5">
        <v>2</v>
      </c>
      <c r="B8" s="12" t="s">
        <v>21</v>
      </c>
      <c r="C8" s="25" t="s">
        <v>27</v>
      </c>
      <c r="D8" s="25" t="s">
        <v>32</v>
      </c>
      <c r="E8" s="13">
        <v>0.10299999999999999</v>
      </c>
      <c r="F8" s="19">
        <v>40</v>
      </c>
      <c r="G8" s="30">
        <v>9897.93</v>
      </c>
      <c r="H8" s="27">
        <v>1</v>
      </c>
      <c r="I8" s="28">
        <v>5.7999999999999996E-3</v>
      </c>
      <c r="J8" s="29">
        <v>32</v>
      </c>
      <c r="K8" s="26">
        <v>1715.9099999999999</v>
      </c>
    </row>
    <row r="9" spans="1:11" ht="17.25" customHeight="1" x14ac:dyDescent="0.3">
      <c r="A9" s="5">
        <v>3</v>
      </c>
      <c r="B9" s="12" t="s">
        <v>22</v>
      </c>
      <c r="C9" s="25" t="s">
        <v>22</v>
      </c>
      <c r="D9" s="25" t="s">
        <v>33</v>
      </c>
      <c r="E9" s="13">
        <v>5.5E-2</v>
      </c>
      <c r="F9" s="19">
        <v>63</v>
      </c>
      <c r="G9" s="30">
        <v>8691.35</v>
      </c>
      <c r="H9" s="27">
        <v>1</v>
      </c>
      <c r="I9" s="28">
        <v>3.0000000000000001E-3</v>
      </c>
      <c r="J9" s="29">
        <v>32</v>
      </c>
      <c r="K9" s="26">
        <v>1040.27</v>
      </c>
    </row>
    <row r="10" spans="1:11" ht="17.25" customHeight="1" x14ac:dyDescent="0.3">
      <c r="A10" s="5">
        <v>4</v>
      </c>
      <c r="B10" s="12" t="s">
        <v>42</v>
      </c>
      <c r="C10" s="25" t="s">
        <v>42</v>
      </c>
      <c r="D10" s="25" t="s">
        <v>43</v>
      </c>
      <c r="E10" s="45">
        <v>9.2999999999999999E-2</v>
      </c>
      <c r="F10" s="19">
        <v>63</v>
      </c>
      <c r="G10" s="30">
        <v>9640.8700000000008</v>
      </c>
      <c r="H10" s="46">
        <v>1</v>
      </c>
      <c r="I10" s="47">
        <v>4.0000000000000001E-3</v>
      </c>
      <c r="J10" s="48">
        <v>32</v>
      </c>
      <c r="K10" s="30">
        <v>1113.71</v>
      </c>
    </row>
    <row r="11" spans="1:11" ht="17.25" customHeight="1" x14ac:dyDescent="0.3">
      <c r="A11" s="5">
        <v>5</v>
      </c>
      <c r="B11" s="12" t="s">
        <v>20</v>
      </c>
      <c r="C11" s="25" t="s">
        <v>20</v>
      </c>
      <c r="D11" s="25" t="s">
        <v>34</v>
      </c>
      <c r="E11" s="13"/>
      <c r="F11" s="19"/>
      <c r="G11" s="30">
        <v>0</v>
      </c>
      <c r="H11" s="27">
        <v>1</v>
      </c>
      <c r="I11" s="28">
        <v>6.0000000000000001E-3</v>
      </c>
      <c r="J11" s="29">
        <v>32</v>
      </c>
      <c r="K11" s="26">
        <v>1983.83</v>
      </c>
    </row>
    <row r="12" spans="1:11" ht="17.25" customHeight="1" x14ac:dyDescent="0.3">
      <c r="A12" s="5">
        <v>6</v>
      </c>
      <c r="B12" s="12" t="s">
        <v>29</v>
      </c>
      <c r="C12" s="25" t="s">
        <v>29</v>
      </c>
      <c r="D12" s="25" t="s">
        <v>35</v>
      </c>
      <c r="E12" s="13"/>
      <c r="F12" s="19"/>
      <c r="G12" s="30">
        <v>0</v>
      </c>
      <c r="H12" s="27">
        <v>1</v>
      </c>
      <c r="I12" s="28">
        <v>2.0999999999999999E-3</v>
      </c>
      <c r="J12" s="29">
        <v>32</v>
      </c>
      <c r="K12" s="26">
        <v>914.67000000000007</v>
      </c>
    </row>
    <row r="13" spans="1:11" ht="17.25" customHeight="1" x14ac:dyDescent="0.3">
      <c r="A13" s="5">
        <v>7</v>
      </c>
      <c r="B13" s="12" t="s">
        <v>26</v>
      </c>
      <c r="C13" s="25" t="s">
        <v>23</v>
      </c>
      <c r="D13" s="25" t="s">
        <v>36</v>
      </c>
      <c r="E13" s="13"/>
      <c r="F13" s="19"/>
      <c r="G13" s="30">
        <v>0</v>
      </c>
      <c r="H13" s="27">
        <v>1</v>
      </c>
      <c r="I13" s="28">
        <v>8.0999999999999996E-3</v>
      </c>
      <c r="J13" s="29">
        <v>32</v>
      </c>
      <c r="K13" s="26">
        <v>2376.56</v>
      </c>
    </row>
    <row r="14" spans="1:11" ht="17.25" customHeight="1" x14ac:dyDescent="0.3">
      <c r="A14" s="5">
        <v>8</v>
      </c>
      <c r="B14" s="12" t="s">
        <v>30</v>
      </c>
      <c r="C14" s="25" t="s">
        <v>30</v>
      </c>
      <c r="D14" s="25" t="s">
        <v>37</v>
      </c>
      <c r="E14" s="13"/>
      <c r="F14" s="19"/>
      <c r="G14" s="30">
        <v>0</v>
      </c>
      <c r="H14" s="27">
        <v>1</v>
      </c>
      <c r="I14" s="28">
        <v>1.14E-2</v>
      </c>
      <c r="J14" s="29">
        <v>32</v>
      </c>
      <c r="K14" s="26">
        <v>2523.1999999999998</v>
      </c>
    </row>
    <row r="15" spans="1:11" ht="17.25" customHeight="1" x14ac:dyDescent="0.3">
      <c r="A15" s="5">
        <v>9</v>
      </c>
      <c r="B15" s="12" t="s">
        <v>30</v>
      </c>
      <c r="C15" s="25" t="s">
        <v>30</v>
      </c>
      <c r="D15" s="25" t="s">
        <v>38</v>
      </c>
      <c r="E15" s="13"/>
      <c r="F15" s="19"/>
      <c r="G15" s="30">
        <v>0</v>
      </c>
      <c r="H15" s="27">
        <v>1</v>
      </c>
      <c r="I15" s="28">
        <v>2E-3</v>
      </c>
      <c r="J15" s="29">
        <v>32</v>
      </c>
      <c r="K15" s="26">
        <v>896.82999999999993</v>
      </c>
    </row>
    <row r="16" spans="1:11" ht="17.25" customHeight="1" x14ac:dyDescent="0.3">
      <c r="A16" s="5">
        <v>10</v>
      </c>
      <c r="B16" s="12" t="s">
        <v>21</v>
      </c>
      <c r="C16" s="25" t="s">
        <v>24</v>
      </c>
      <c r="D16" s="25" t="s">
        <v>39</v>
      </c>
      <c r="E16" s="13"/>
      <c r="F16" s="19"/>
      <c r="G16" s="30">
        <v>0</v>
      </c>
      <c r="H16" s="27">
        <v>1</v>
      </c>
      <c r="I16" s="28">
        <v>7.0000000000000001E-3</v>
      </c>
      <c r="J16" s="29">
        <v>32</v>
      </c>
      <c r="K16" s="26">
        <v>1451.29</v>
      </c>
    </row>
    <row r="17" spans="1:12" ht="17.25" customHeight="1" x14ac:dyDescent="0.3">
      <c r="A17" s="5">
        <v>11</v>
      </c>
      <c r="B17" s="12" t="s">
        <v>21</v>
      </c>
      <c r="C17" s="25" t="s">
        <v>24</v>
      </c>
      <c r="D17" s="25" t="s">
        <v>40</v>
      </c>
      <c r="E17" s="13"/>
      <c r="F17" s="19"/>
      <c r="G17" s="30">
        <v>0</v>
      </c>
      <c r="H17" s="27">
        <v>1</v>
      </c>
      <c r="I17" s="28">
        <v>2.7000000000000001E-3</v>
      </c>
      <c r="J17" s="29">
        <v>32</v>
      </c>
      <c r="K17" s="26">
        <v>979.74</v>
      </c>
    </row>
    <row r="18" spans="1:12" ht="17.25" customHeight="1" x14ac:dyDescent="0.3">
      <c r="A18" s="5">
        <v>12</v>
      </c>
      <c r="B18" s="12" t="s">
        <v>21</v>
      </c>
      <c r="C18" s="25" t="s">
        <v>31</v>
      </c>
      <c r="D18" s="25" t="s">
        <v>41</v>
      </c>
      <c r="E18" s="13"/>
      <c r="F18" s="19"/>
      <c r="G18" s="30">
        <v>0</v>
      </c>
      <c r="H18" s="27">
        <v>1</v>
      </c>
      <c r="I18" s="28">
        <v>2E-3</v>
      </c>
      <c r="J18" s="29">
        <v>32</v>
      </c>
      <c r="K18" s="26">
        <v>903.82999999999993</v>
      </c>
    </row>
    <row r="19" spans="1:12" s="17" customFormat="1" x14ac:dyDescent="0.3">
      <c r="C19" s="21"/>
      <c r="D19" s="32" t="s">
        <v>13</v>
      </c>
      <c r="E19" s="14">
        <f>SUM(E7:E18)</f>
        <v>0.49199999999999999</v>
      </c>
      <c r="F19" s="14" t="s">
        <v>14</v>
      </c>
      <c r="G19" s="15">
        <f>SUM(G7:G18)</f>
        <v>94403.110000000015</v>
      </c>
      <c r="H19" s="31">
        <f>SUM(H7:H18)</f>
        <v>14</v>
      </c>
      <c r="I19" s="14">
        <f>SUM(I7:I18)</f>
        <v>7.6999999999999999E-2</v>
      </c>
      <c r="J19" s="14" t="s">
        <v>14</v>
      </c>
      <c r="K19" s="15">
        <f>SUM(K7:K18)</f>
        <v>23470.810000000005</v>
      </c>
      <c r="L19" s="16"/>
    </row>
    <row r="20" spans="1:12" x14ac:dyDescent="0.3">
      <c r="D20" s="4"/>
      <c r="G20" s="9"/>
    </row>
  </sheetData>
  <mergeCells count="11">
    <mergeCell ref="A4:A6"/>
    <mergeCell ref="G4:G5"/>
    <mergeCell ref="H4:H5"/>
    <mergeCell ref="I4:I5"/>
    <mergeCell ref="K4:K5"/>
    <mergeCell ref="B4:B6"/>
    <mergeCell ref="C4:C6"/>
    <mergeCell ref="D4:D6"/>
    <mergeCell ref="E4:E5"/>
    <mergeCell ref="F4:F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2022-01-12T07:00:06Z</dcterms:modified>
</cp:coreProperties>
</file>